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onn.sharepoint.com/sites/EP/Shared Documents/ONSF/Stamps/Enrichment Awards/"/>
    </mc:Choice>
  </mc:AlternateContent>
  <xr:revisionPtr revIDLastSave="0" documentId="8_{B09C4389-437A-482D-A210-A97F8DE40AD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ravel Workshe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B13" i="4"/>
  <c r="B14" i="4"/>
  <c r="C27" i="4"/>
  <c r="C33" i="4"/>
  <c r="C32" i="4"/>
  <c r="C31" i="4"/>
  <c r="C30" i="4"/>
  <c r="C29" i="4"/>
  <c r="C28" i="4"/>
  <c r="B12" i="4"/>
  <c r="C34" i="4" l="1"/>
  <c r="B16" i="4"/>
  <c r="B17" i="4" s="1"/>
</calcChain>
</file>

<file path=xl/sharedStrings.xml><?xml version="1.0" encoding="utf-8"?>
<sst xmlns="http://schemas.openxmlformats.org/spreadsheetml/2006/main" count="40" uniqueCount="39">
  <si>
    <t>Stamps Scholar Enrichment Award - Travel Worksheet</t>
  </si>
  <si>
    <t>Student Name:</t>
  </si>
  <si>
    <t>Destination:</t>
  </si>
  <si>
    <t>Departure Date:</t>
  </si>
  <si>
    <t>Return Date:</t>
  </si>
  <si>
    <t>Airfare</t>
  </si>
  <si>
    <t>Hotel</t>
  </si>
  <si>
    <t>Ground Transportation</t>
  </si>
  <si>
    <t>Mileage</t>
  </si>
  <si>
    <t>Miles</t>
  </si>
  <si>
    <t>Rate</t>
  </si>
  <si>
    <t>2025 Rate</t>
  </si>
  <si>
    <t>Registration</t>
  </si>
  <si>
    <t>Parking</t>
  </si>
  <si>
    <t>Days</t>
  </si>
  <si>
    <t>Meals (see below)</t>
  </si>
  <si>
    <t>Total Cost</t>
  </si>
  <si>
    <t>Total Requested</t>
  </si>
  <si>
    <t>(Max = $12,000 or your remaining balance)</t>
  </si>
  <si>
    <t>Meals</t>
  </si>
  <si>
    <t>The cost for meals is calculated by day (per diem), depending on your destination: https://www.gsa.gov/travel/plan-book/per-diem-rates</t>
  </si>
  <si>
    <t>Find the appropriate Per Diem rates for your destination (search by state is the easiest) and enter them below (by meal)</t>
  </si>
  <si>
    <t>When you do the search, make sure that you select "Meals and Incidentals" at the top. The default is "Lodging Rates".</t>
  </si>
  <si>
    <t xml:space="preserve">If your event is providing some meals, you need to enter $0 for that meal for that day (except travel days) </t>
  </si>
  <si>
    <t>The per diem for the the travel days (first and last) is 75% of the total for a full day. This is shown in the last column on the website.</t>
  </si>
  <si>
    <t>Meals Included?  (None, B, L, D)</t>
  </si>
  <si>
    <t>Per Diem</t>
  </si>
  <si>
    <t>Breakfast</t>
  </si>
  <si>
    <t>Lunch</t>
  </si>
  <si>
    <t>Dinner</t>
  </si>
  <si>
    <t>Incidentals</t>
  </si>
  <si>
    <t>Day 1</t>
  </si>
  <si>
    <t>Day 2</t>
  </si>
  <si>
    <t>Day 3</t>
  </si>
  <si>
    <t>Day 4</t>
  </si>
  <si>
    <t>Day 5</t>
  </si>
  <si>
    <t>Day 6</t>
  </si>
  <si>
    <t>Day 7</t>
  </si>
  <si>
    <t xml:space="preserve">Meals total: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</si>
</sst>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18" fillId="0" borderId="0" xfId="0" applyFont="1"/>
    <xf numFmtId="8" fontId="0" fillId="0" borderId="0" xfId="0" applyNumberForma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16" fillId="33" borderId="0" xfId="0" applyFont="1" applyFill="1"/>
    <xf numFmtId="14" fontId="0" fillId="0" borderId="0" xfId="0" applyNumberFormat="1" applyAlignment="1">
      <alignment horizontal="center"/>
    </xf>
    <xf numFmtId="0" fontId="8" fillId="4" borderId="0" xfId="8"/>
    <xf numFmtId="0" fontId="20" fillId="0" borderId="0" xfId="0" applyFont="1"/>
    <xf numFmtId="8" fontId="8" fillId="4" borderId="0" xfId="8" applyNumberFormat="1"/>
    <xf numFmtId="0" fontId="16" fillId="0" borderId="0" xfId="0" applyFont="1" applyAlignment="1">
      <alignment horizontal="center"/>
    </xf>
    <xf numFmtId="164" fontId="16" fillId="33" borderId="0" xfId="0" applyNumberFormat="1" applyFont="1" applyFill="1"/>
    <xf numFmtId="0" fontId="16" fillId="0" borderId="0" xfId="0" applyFont="1" applyAlignment="1">
      <alignment horizontal="right"/>
    </xf>
    <xf numFmtId="164" fontId="11" fillId="6" borderId="0" xfId="11" applyNumberFormat="1" applyBorder="1" applyAlignment="1">
      <alignment horizontal="center"/>
    </xf>
    <xf numFmtId="164" fontId="11" fillId="6" borderId="10" xfId="11" applyNumberFormat="1" applyBorder="1" applyAlignment="1">
      <alignment horizontal="center"/>
    </xf>
    <xf numFmtId="8" fontId="11" fillId="6" borderId="0" xfId="11" applyNumberFormat="1" applyBorder="1"/>
    <xf numFmtId="0" fontId="21" fillId="0" borderId="0" xfId="42" applyFill="1"/>
    <xf numFmtId="0" fontId="8" fillId="0" borderId="0" xfId="8" applyFill="1"/>
    <xf numFmtId="0" fontId="0" fillId="0" borderId="0" xfId="0" applyAlignment="1">
      <alignment horizontal="center" wrapText="1"/>
    </xf>
    <xf numFmtId="8" fontId="0" fillId="0" borderId="0" xfId="0" applyNumberFormat="1" applyAlignment="1">
      <alignment horizontal="center"/>
    </xf>
    <xf numFmtId="6" fontId="0" fillId="0" borderId="0" xfId="0" applyNumberFormat="1"/>
    <xf numFmtId="0" fontId="22" fillId="0" borderId="0" xfId="0" applyFont="1"/>
    <xf numFmtId="0" fontId="23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A1B7F-205B-448C-98F8-D0A7C1029E58}">
  <sheetPr>
    <pageSetUpPr fitToPage="1"/>
  </sheetPr>
  <dimension ref="A1:N46"/>
  <sheetViews>
    <sheetView tabSelected="1" workbookViewId="0">
      <pane ySplit="1" topLeftCell="A2" activePane="bottomLeft" state="frozen"/>
      <selection pane="bottomLeft" activeCell="C27" sqref="C27"/>
    </sheetView>
  </sheetViews>
  <sheetFormatPr defaultRowHeight="14.45"/>
  <cols>
    <col min="1" max="1" width="23.140625" customWidth="1"/>
    <col min="2" max="2" width="32.5703125" customWidth="1"/>
    <col min="3" max="3" width="14" customWidth="1"/>
    <col min="4" max="4" width="12.140625" customWidth="1"/>
    <col min="7" max="7" width="10.5703125" customWidth="1"/>
    <col min="8" max="8" width="11.28515625" customWidth="1"/>
  </cols>
  <sheetData>
    <row r="1" spans="1:8" ht="21">
      <c r="A1" s="1" t="s">
        <v>0</v>
      </c>
    </row>
    <row r="2" spans="1:8" ht="21">
      <c r="A2" s="1"/>
    </row>
    <row r="3" spans="1:8" ht="21">
      <c r="A3" s="1" t="s">
        <v>1</v>
      </c>
      <c r="B3" s="4"/>
    </row>
    <row r="4" spans="1:8" ht="21">
      <c r="A4" s="1" t="s">
        <v>2</v>
      </c>
      <c r="B4" s="4"/>
    </row>
    <row r="5" spans="1:8" ht="21">
      <c r="A5" s="1" t="s">
        <v>3</v>
      </c>
      <c r="B5" s="7"/>
    </row>
    <row r="6" spans="1:8" ht="21">
      <c r="A6" s="1" t="s">
        <v>4</v>
      </c>
      <c r="B6" s="7"/>
    </row>
    <row r="7" spans="1:8" ht="21">
      <c r="A7" s="1"/>
    </row>
    <row r="8" spans="1:8">
      <c r="A8" t="s">
        <v>5</v>
      </c>
      <c r="B8" s="2">
        <v>0</v>
      </c>
    </row>
    <row r="9" spans="1:8">
      <c r="A9" t="s">
        <v>6</v>
      </c>
      <c r="B9" s="2">
        <v>0</v>
      </c>
    </row>
    <row r="10" spans="1:8">
      <c r="A10" t="s">
        <v>7</v>
      </c>
      <c r="B10" s="2">
        <v>0</v>
      </c>
      <c r="D10" s="9"/>
    </row>
    <row r="11" spans="1:8">
      <c r="A11" t="s">
        <v>8</v>
      </c>
      <c r="B11" s="16">
        <f>E11*G11</f>
        <v>0</v>
      </c>
      <c r="D11" t="s">
        <v>9</v>
      </c>
      <c r="E11" s="8"/>
      <c r="F11" t="s">
        <v>10</v>
      </c>
      <c r="G11" s="10">
        <v>0.7</v>
      </c>
      <c r="H11" s="9" t="s">
        <v>11</v>
      </c>
    </row>
    <row r="12" spans="1:8">
      <c r="A12" t="s">
        <v>12</v>
      </c>
      <c r="B12" s="2">
        <f>E12*G12</f>
        <v>0</v>
      </c>
    </row>
    <row r="13" spans="1:8">
      <c r="A13" t="s">
        <v>13</v>
      </c>
      <c r="B13" s="16">
        <f>E13*G13</f>
        <v>0</v>
      </c>
      <c r="D13" t="s">
        <v>14</v>
      </c>
      <c r="E13" s="8"/>
      <c r="F13" t="s">
        <v>10</v>
      </c>
      <c r="G13" s="10"/>
    </row>
    <row r="14" spans="1:8">
      <c r="A14" t="s">
        <v>15</v>
      </c>
      <c r="B14" s="16">
        <f>C34</f>
        <v>0</v>
      </c>
      <c r="G14" s="2"/>
    </row>
    <row r="15" spans="1:8">
      <c r="B15" s="2"/>
      <c r="G15" s="2"/>
    </row>
    <row r="16" spans="1:8">
      <c r="A16" t="s">
        <v>16</v>
      </c>
      <c r="B16" s="2">
        <f>SUM(B8:B14)</f>
        <v>0</v>
      </c>
      <c r="C16" s="9"/>
      <c r="G16" s="2"/>
    </row>
    <row r="17" spans="1:10">
      <c r="A17" s="6" t="s">
        <v>17</v>
      </c>
      <c r="B17" s="12">
        <f>IF(B16&gt;2500,2500,B16)</f>
        <v>0</v>
      </c>
      <c r="C17" s="9" t="s">
        <v>18</v>
      </c>
    </row>
    <row r="19" spans="1:10" s="23" customFormat="1" ht="18.600000000000001">
      <c r="A19" s="22" t="s">
        <v>19</v>
      </c>
    </row>
    <row r="20" spans="1:10" s="9" customFormat="1">
      <c r="A20" s="9" t="s">
        <v>20</v>
      </c>
    </row>
    <row r="21" spans="1:10" s="9" customFormat="1">
      <c r="A21" s="9" t="s">
        <v>21</v>
      </c>
    </row>
    <row r="22" spans="1:10" s="9" customFormat="1">
      <c r="A22" s="9" t="s">
        <v>22</v>
      </c>
    </row>
    <row r="23" spans="1:10" s="9" customFormat="1">
      <c r="A23" s="9" t="s">
        <v>23</v>
      </c>
    </row>
    <row r="24" spans="1:10">
      <c r="A24" s="9" t="s">
        <v>24</v>
      </c>
      <c r="B24" s="9"/>
      <c r="C24" s="9"/>
      <c r="D24" s="9"/>
      <c r="E24" s="9"/>
      <c r="F24" s="9"/>
      <c r="G24" s="9"/>
      <c r="H24" s="9"/>
      <c r="J24" s="2"/>
    </row>
    <row r="26" spans="1:10">
      <c r="B26" s="3" t="s">
        <v>25</v>
      </c>
      <c r="C26" s="3" t="s">
        <v>26</v>
      </c>
      <c r="D26" s="3" t="s">
        <v>27</v>
      </c>
      <c r="E26" s="3" t="s">
        <v>28</v>
      </c>
      <c r="F26" s="3" t="s">
        <v>29</v>
      </c>
      <c r="G26" s="3" t="s">
        <v>30</v>
      </c>
      <c r="I26" s="3"/>
    </row>
    <row r="27" spans="1:10">
      <c r="A27" t="s">
        <v>31</v>
      </c>
      <c r="B27" s="4"/>
      <c r="C27" s="14">
        <f>SUM(D27:H27)</f>
        <v>0</v>
      </c>
      <c r="D27" s="5"/>
      <c r="E27" s="5"/>
      <c r="F27" s="5"/>
      <c r="G27" s="5"/>
      <c r="H27" s="5"/>
      <c r="J27" s="2"/>
    </row>
    <row r="28" spans="1:10">
      <c r="A28" t="s">
        <v>32</v>
      </c>
      <c r="B28" s="4"/>
      <c r="C28" s="14">
        <f t="shared" ref="C28:C33" si="0">SUM(D28:H28)</f>
        <v>0</v>
      </c>
      <c r="D28" s="5"/>
      <c r="E28" s="5"/>
      <c r="F28" s="5"/>
      <c r="G28" s="5"/>
      <c r="H28" s="5"/>
    </row>
    <row r="29" spans="1:10">
      <c r="A29" t="s">
        <v>33</v>
      </c>
      <c r="B29" s="4"/>
      <c r="C29" s="14">
        <f t="shared" si="0"/>
        <v>0</v>
      </c>
      <c r="D29" s="4"/>
      <c r="E29" s="5"/>
      <c r="F29" s="5"/>
      <c r="G29" s="5"/>
      <c r="H29" s="5"/>
    </row>
    <row r="30" spans="1:10">
      <c r="A30" t="s">
        <v>34</v>
      </c>
      <c r="B30" s="4"/>
      <c r="C30" s="14">
        <f t="shared" si="0"/>
        <v>0</v>
      </c>
      <c r="D30" s="4"/>
      <c r="E30" s="5"/>
      <c r="F30" s="5"/>
      <c r="G30" s="5"/>
      <c r="H30" s="5"/>
    </row>
    <row r="31" spans="1:10">
      <c r="A31" t="s">
        <v>35</v>
      </c>
      <c r="B31" s="4"/>
      <c r="C31" s="14">
        <f t="shared" si="0"/>
        <v>0</v>
      </c>
      <c r="D31" s="5"/>
      <c r="E31" s="4"/>
      <c r="F31" s="4"/>
      <c r="G31" s="4"/>
      <c r="H31" s="4"/>
    </row>
    <row r="32" spans="1:10">
      <c r="A32" t="s">
        <v>36</v>
      </c>
      <c r="B32" s="4"/>
      <c r="C32" s="14">
        <f t="shared" si="0"/>
        <v>0</v>
      </c>
      <c r="D32" s="4"/>
      <c r="E32" s="4"/>
      <c r="F32" s="4"/>
      <c r="G32" s="4"/>
      <c r="H32" s="4"/>
    </row>
    <row r="33" spans="1:14">
      <c r="A33" t="s">
        <v>37</v>
      </c>
      <c r="B33" s="11"/>
      <c r="C33" s="14">
        <f t="shared" si="0"/>
        <v>0</v>
      </c>
      <c r="D33" s="4"/>
      <c r="E33" s="4"/>
      <c r="F33" s="4"/>
      <c r="G33" s="4"/>
      <c r="H33" s="4"/>
    </row>
    <row r="34" spans="1:14">
      <c r="B34" s="13" t="s">
        <v>38</v>
      </c>
      <c r="C34" s="15">
        <f>SUM(C27:C33)</f>
        <v>0</v>
      </c>
      <c r="D34" s="4"/>
      <c r="E34" s="4"/>
      <c r="F34" s="4"/>
      <c r="G34" s="4"/>
      <c r="H34" s="4"/>
    </row>
    <row r="35" spans="1:14">
      <c r="B35" s="4"/>
      <c r="C35" s="4"/>
      <c r="D35" s="4"/>
      <c r="E35" s="4"/>
      <c r="F35" s="4"/>
      <c r="G35" s="4"/>
      <c r="H35" s="4"/>
    </row>
    <row r="38" spans="1:14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42" spans="1:14">
      <c r="A42" s="4"/>
      <c r="B42" s="4"/>
      <c r="C42" s="4"/>
      <c r="D42" s="4"/>
      <c r="E42" s="4"/>
      <c r="F42" s="4"/>
      <c r="G42" s="19"/>
      <c r="H42" s="19"/>
    </row>
    <row r="44" spans="1:14">
      <c r="A44" s="4"/>
      <c r="B44" s="4"/>
      <c r="C44" s="5"/>
      <c r="D44" s="5"/>
      <c r="E44" s="5"/>
      <c r="F44" s="5"/>
      <c r="G44" s="5"/>
      <c r="H44" s="20"/>
    </row>
    <row r="45" spans="1:14">
      <c r="C45" s="21"/>
      <c r="D45" s="21"/>
      <c r="E45" s="21"/>
      <c r="F45" s="21"/>
      <c r="G45" s="21"/>
      <c r="H45" s="2"/>
    </row>
    <row r="46" spans="1:14">
      <c r="A46" s="9"/>
    </row>
  </sheetData>
  <pageMargins left="0.7" right="0.7" top="0.75" bottom="0.75" header="0.3" footer="0.3"/>
  <pageSetup scale="92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c41a32-4bde-4957-9677-22b8b56489b4" xsi:nil="true"/>
    <lcf76f155ced4ddcb4097134ff3c332f xmlns="20d6bedc-7462-4abd-9992-2dbe0c94ff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C37E5DAE8244B8762C8373691C514" ma:contentTypeVersion="16" ma:contentTypeDescription="Create a new document." ma:contentTypeScope="" ma:versionID="19063661e6f6d1723735c344366ac04a">
  <xsd:schema xmlns:xsd="http://www.w3.org/2001/XMLSchema" xmlns:xs="http://www.w3.org/2001/XMLSchema" xmlns:p="http://schemas.microsoft.com/office/2006/metadata/properties" xmlns:ns2="20d6bedc-7462-4abd-9992-2dbe0c94ff54" xmlns:ns3="5dc41a32-4bde-4957-9677-22b8b56489b4" targetNamespace="http://schemas.microsoft.com/office/2006/metadata/properties" ma:root="true" ma:fieldsID="4d0da0d81b3d9736bf749cbcc4ba3403" ns2:_="" ns3:_="">
    <xsd:import namespace="20d6bedc-7462-4abd-9992-2dbe0c94ff54"/>
    <xsd:import namespace="5dc41a32-4bde-4957-9677-22b8b5648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6bedc-7462-4abd-9992-2dbe0c94ff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41a32-4bde-4957-9677-22b8b56489b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6d92983-c856-4f54-af9b-039aa20394ef}" ma:internalName="TaxCatchAll" ma:showField="CatchAllData" ma:web="5dc41a32-4bde-4957-9677-22b8b5648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89AEB7-9C6F-4461-BAA7-A23F93B69D00}"/>
</file>

<file path=customXml/itemProps2.xml><?xml version="1.0" encoding="utf-8"?>
<ds:datastoreItem xmlns:ds="http://schemas.openxmlformats.org/officeDocument/2006/customXml" ds:itemID="{0BFD349A-A932-43B8-B427-8092F066ED27}"/>
</file>

<file path=customXml/itemProps3.xml><?xml version="1.0" encoding="utf-8"?>
<ds:datastoreItem xmlns:ds="http://schemas.openxmlformats.org/officeDocument/2006/customXml" ds:itemID="{7B398BE3-EA5B-4840-B545-50FE1ABBD2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Moscardelli, Vincent</dc:creator>
  <cp:keywords/>
  <dc:description/>
  <cp:lastModifiedBy/>
  <cp:revision/>
  <dcterms:created xsi:type="dcterms:W3CDTF">2023-07-26T20:10:00Z</dcterms:created>
  <dcterms:modified xsi:type="dcterms:W3CDTF">2025-11-06T18:46:14Z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0x010100B88C37E5DAE8244B8762C8373691C514</vt:lpwstr>
  </property>
  <property fmtid="{D5CDD505-2E9C-101B-9397-08002B2CF9AE}" pid="3" name="Order">
    <vt:r8>25800</vt:r8>
  </property>
  <property fmtid="{D5CDD505-2E9C-101B-9397-08002B2CF9AE}" pid="4" name="MediaServiceImageTags">
    <vt:lpwstr/>
  </property>
</Properties>
</file>